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55" windowWidth="17490" windowHeight="8745" activeTab="0"/>
  </bookViews>
  <sheets>
    <sheet name="отчет о расходах МО" sheetId="1" r:id="rId1"/>
    <sheet name="Лист1" sheetId="2" r:id="rId2"/>
  </sheets>
  <definedNames>
    <definedName name="_xlnm._FilterDatabase" localSheetId="0" hidden="1">'отчет о расходах МО'!$A$9:$AQ$17</definedName>
  </definedNames>
  <calcPr fullCalcOnLoad="1"/>
</workbook>
</file>

<file path=xl/sharedStrings.xml><?xml version="1.0" encoding="utf-8"?>
<sst xmlns="http://schemas.openxmlformats.org/spreadsheetml/2006/main" count="88" uniqueCount="44">
  <si>
    <t xml:space="preserve">приложение </t>
  </si>
  <si>
    <t>Единица измерения: руб.</t>
  </si>
  <si>
    <t>Получатель</t>
  </si>
  <si>
    <t>КЦСР</t>
  </si>
  <si>
    <t>в том числе за счет:</t>
  </si>
  <si>
    <t>Не использовано средств (средства на счетах МО),</t>
  </si>
  <si>
    <t>средств текущего года</t>
  </si>
  <si>
    <t>общая сумма остатков</t>
  </si>
  <si>
    <t>наименование МР</t>
  </si>
  <si>
    <t xml:space="preserve">ФБ </t>
  </si>
  <si>
    <t xml:space="preserve">ФБ  </t>
  </si>
  <si>
    <t>Возврат в ОБ,</t>
  </si>
  <si>
    <t>ОБ</t>
  </si>
  <si>
    <t xml:space="preserve">ОБ </t>
  </si>
  <si>
    <t>Восстановление МБТ прошлых лет</t>
  </si>
  <si>
    <t>в т.ч. За I квартал</t>
  </si>
  <si>
    <t>в т.ч. За II квартал</t>
  </si>
  <si>
    <t>в т.ч. За III квартал</t>
  </si>
  <si>
    <t>Кассовый расход, с начала года</t>
  </si>
  <si>
    <t>в том числе за счет средств текущего года</t>
  </si>
  <si>
    <t xml:space="preserve"> в том числе за счет средств текущего года</t>
  </si>
  <si>
    <t>остатков на 01.01.2018г.</t>
  </si>
  <si>
    <t>А</t>
  </si>
  <si>
    <t>Б</t>
  </si>
  <si>
    <t>Г</t>
  </si>
  <si>
    <t>К</t>
  </si>
  <si>
    <t>краткое наименование</t>
  </si>
  <si>
    <t>код МР</t>
  </si>
  <si>
    <t>Возврат в ОБ от возврата организациями от остатков субс.прошл.лет</t>
  </si>
  <si>
    <t>Главный бухгалтер</t>
  </si>
  <si>
    <t>расшифровка подписи</t>
  </si>
  <si>
    <t>подпись</t>
  </si>
  <si>
    <t>Тихвинский</t>
  </si>
  <si>
    <t>060F255550</t>
  </si>
  <si>
    <t>Исполнитель:  Цветкова Г.А.  тел.    8(813 67) 44743</t>
  </si>
  <si>
    <t xml:space="preserve">Руководитель </t>
  </si>
  <si>
    <t>остатков на 01.01.2021г.</t>
  </si>
  <si>
    <t>возврат остатков на 01.01.2021</t>
  </si>
  <si>
    <t>Остатки средств на счетах МО на 01.01.2021г.</t>
  </si>
  <si>
    <t>Получено МО  на основании утвержденных в 2020 году распоряжений Правительства Ленинградской области,</t>
  </si>
  <si>
    <t>02004S4750</t>
  </si>
  <si>
    <t xml:space="preserve">Отчет об использовании средств субсидий, субвенций и иных межбюджетных трансфертов в Комитет по жилищно-коммунальному хозяйству Ленинградской области </t>
  </si>
  <si>
    <t>по состоянию 01 июля 2021г.</t>
  </si>
  <si>
    <t xml:space="preserve">по муниципальному образованию  Шугозерское сельское поселение Тихвинского муниципального района Ленинградской области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</si>
</sst>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dd/mm/yyyy\ hh:mm"/>
    <numFmt numFmtId="180" formatCode="?"/>
    <numFmt numFmtId="181" formatCode="[$-FC19]d\ mmmm\ yyyy\ &quot;г.&quot;"/>
    <numFmt numFmtId="182" formatCode="dd/mm/yy;@"/>
    <numFmt numFmtId="183" formatCode="0.0%"/>
    <numFmt numFmtId="184" formatCode="#,##0.0"/>
    <numFmt numFmtId="185" formatCode="#,##0.000_ ;[Red]\-#,##0.000\ "/>
    <numFmt numFmtId="186" formatCode="#,##0.0000_ ;[Red]\-#,##0.0000\ 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#,##0.000000000_ ;[Red]\-#,##0.000000000\ "/>
    <numFmt numFmtId="192" formatCode="#,##0.0000000000_ ;[Red]\-#,##0.0000000000\ "/>
    <numFmt numFmtId="193" formatCode="#,##0.0000"/>
    <numFmt numFmtId="194" formatCode="[$-419]d\ mmm;@"/>
    <numFmt numFmtId="195" formatCode="0.000%"/>
    <numFmt numFmtId="196" formatCode="0.0000%"/>
    <numFmt numFmtId="197" formatCode="0.00000%"/>
    <numFmt numFmtId="198" formatCode="0.000000%"/>
    <numFmt numFmtId="199" formatCode="#,##0.000"/>
    <numFmt numFmtId="200" formatCode="#,##0.00000"/>
    <numFmt numFmtId="201" formatCode="#,##0.00_ ;\-#,##0.00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11"/>
      <color indexed="57"/>
      <name val="Times New Roman"/>
      <family val="1"/>
    </font>
    <font>
      <sz val="11"/>
      <color indexed="62"/>
      <name val="Times New Roman"/>
      <family val="1"/>
    </font>
    <font>
      <sz val="11"/>
      <color indexed="60"/>
      <name val="Times New Roman"/>
      <family val="1"/>
    </font>
    <font>
      <b/>
      <sz val="6"/>
      <color indexed="57"/>
      <name val="Times New Roman"/>
      <family val="1"/>
    </font>
    <font>
      <b/>
      <sz val="6"/>
      <color indexed="62"/>
      <name val="Times New Roman"/>
      <family val="1"/>
    </font>
    <font>
      <b/>
      <sz val="6"/>
      <color indexed="60"/>
      <name val="Times New Roman"/>
      <family val="1"/>
    </font>
    <font>
      <b/>
      <sz val="6"/>
      <color indexed="36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6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 Cyr"/>
      <family val="0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7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  <font>
      <sz val="11"/>
      <color theme="6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6"/>
      <color theme="6"/>
      <name val="Times New Roman"/>
      <family val="1"/>
    </font>
    <font>
      <b/>
      <sz val="6"/>
      <color theme="4" tint="-0.24997000396251678"/>
      <name val="Times New Roman"/>
      <family val="1"/>
    </font>
    <font>
      <b/>
      <sz val="6"/>
      <color theme="5" tint="-0.24997000396251678"/>
      <name val="Times New Roman"/>
      <family val="1"/>
    </font>
    <font>
      <b/>
      <sz val="6"/>
      <color rgb="FF7030A0"/>
      <name val="Times New Roman"/>
      <family val="1"/>
    </font>
    <font>
      <b/>
      <sz val="11"/>
      <color theme="6"/>
      <name val="Times New Roman"/>
      <family val="1"/>
    </font>
    <font>
      <b/>
      <sz val="11"/>
      <color theme="4" tint="-0.24997000396251678"/>
      <name val="Times New Roman"/>
      <family val="1"/>
    </font>
    <font>
      <b/>
      <sz val="11"/>
      <color theme="5" tint="-0.24997000396251678"/>
      <name val="Times New Roman"/>
      <family val="1"/>
    </font>
    <font>
      <b/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9" fontId="47" fillId="0" borderId="1">
      <alignment vertical="center" wrapText="1" shrinkToFit="1"/>
      <protection/>
    </xf>
    <xf numFmtId="4" fontId="47" fillId="0" borderId="1">
      <alignment horizontal="right" wrapText="1" shrinkToFit="1"/>
      <protection/>
    </xf>
    <xf numFmtId="49" fontId="48" fillId="0" borderId="1">
      <alignment vertical="center" wrapText="1" shrinkToFit="1"/>
      <protection/>
    </xf>
    <xf numFmtId="4" fontId="48" fillId="0" borderId="1">
      <alignment horizontal="right" wrapText="1" shrinkToFit="1"/>
      <protection/>
    </xf>
    <xf numFmtId="4" fontId="48" fillId="0" borderId="1">
      <alignment horizontal="right" wrapText="1" shrinkToFit="1"/>
      <protection/>
    </xf>
    <xf numFmtId="4" fontId="48" fillId="0" borderId="2">
      <alignment horizontal="right" wrapText="1" shrinkToFit="1"/>
      <protection/>
    </xf>
    <xf numFmtId="4" fontId="48" fillId="0" borderId="3">
      <alignment horizontal="right" wrapText="1" shrinkToFit="1"/>
      <protection/>
    </xf>
    <xf numFmtId="4" fontId="48" fillId="0" borderId="4">
      <alignment horizontal="right" wrapText="1" shrinkToFit="1"/>
      <protection/>
    </xf>
    <xf numFmtId="4" fontId="48" fillId="0" borderId="5">
      <alignment horizontal="right" wrapText="1" shrinkToFit="1"/>
      <protection/>
    </xf>
    <xf numFmtId="49" fontId="47" fillId="0" borderId="1">
      <alignment vertical="center" wrapText="1" shrinkToFit="1"/>
      <protection/>
    </xf>
    <xf numFmtId="4" fontId="47" fillId="0" borderId="1">
      <alignment horizontal="right" wrapText="1" shrinkToFit="1"/>
      <protection/>
    </xf>
    <xf numFmtId="0" fontId="49" fillId="0" borderId="6">
      <alignment/>
      <protection/>
    </xf>
    <xf numFmtId="0" fontId="49" fillId="0" borderId="1">
      <alignment horizontal="left"/>
      <protection/>
    </xf>
    <xf numFmtId="0" fontId="49" fillId="0" borderId="7">
      <alignment/>
      <protection/>
    </xf>
    <xf numFmtId="4" fontId="47" fillId="0" borderId="1">
      <alignment horizontal="right"/>
      <protection/>
    </xf>
    <xf numFmtId="49" fontId="47" fillId="0" borderId="1">
      <alignment horizontal="center"/>
      <protection/>
    </xf>
    <xf numFmtId="0" fontId="47" fillId="0" borderId="8">
      <alignment horizontal="left" wrapText="1"/>
      <protection/>
    </xf>
    <xf numFmtId="0" fontId="50" fillId="0" borderId="6">
      <alignment horizontal="center" vertical="center"/>
      <protection/>
    </xf>
    <xf numFmtId="0" fontId="50" fillId="0" borderId="7">
      <alignment horizontal="center" vertical="center"/>
      <protection/>
    </xf>
    <xf numFmtId="49" fontId="47" fillId="0" borderId="8">
      <alignment horizontal="center" wrapText="1"/>
      <protection/>
    </xf>
    <xf numFmtId="0" fontId="50" fillId="0" borderId="0">
      <alignment horizontal="center" vertical="center"/>
      <protection/>
    </xf>
    <xf numFmtId="0" fontId="51" fillId="0" borderId="0">
      <alignment/>
      <protection/>
    </xf>
    <xf numFmtId="0" fontId="52" fillId="0" borderId="0">
      <alignment horizontal="center"/>
      <protection/>
    </xf>
    <xf numFmtId="0" fontId="52" fillId="0" borderId="0">
      <alignment horizontal="center"/>
      <protection/>
    </xf>
    <xf numFmtId="0" fontId="50" fillId="0" borderId="0">
      <alignment horizontal="center"/>
      <protection/>
    </xf>
    <xf numFmtId="0" fontId="53" fillId="0" borderId="0">
      <alignment horizontal="center"/>
      <protection/>
    </xf>
    <xf numFmtId="0" fontId="48" fillId="0" borderId="0">
      <alignment horizontal="center"/>
      <protection/>
    </xf>
    <xf numFmtId="0" fontId="50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0" fillId="0" borderId="6">
      <alignment/>
      <protection/>
    </xf>
    <xf numFmtId="0" fontId="50" fillId="20" borderId="9">
      <alignment horizontal="center" vertical="center"/>
      <protection/>
    </xf>
    <xf numFmtId="0" fontId="50" fillId="20" borderId="6">
      <alignment horizontal="center" vertical="center"/>
      <protection/>
    </xf>
    <xf numFmtId="0" fontId="50" fillId="20" borderId="10">
      <alignment horizontal="center" vertical="center"/>
      <protection/>
    </xf>
    <xf numFmtId="0" fontId="50" fillId="20" borderId="7">
      <alignment horizontal="center" vertical="center"/>
      <protection/>
    </xf>
    <xf numFmtId="49" fontId="47" fillId="21" borderId="2">
      <alignment horizontal="center" shrinkToFit="1"/>
      <protection/>
    </xf>
    <xf numFmtId="0" fontId="50" fillId="0" borderId="6">
      <alignment horizontal="left"/>
      <protection/>
    </xf>
    <xf numFmtId="0" fontId="55" fillId="0" borderId="7">
      <alignment horizontal="center"/>
      <protection/>
    </xf>
    <xf numFmtId="0" fontId="53" fillId="0" borderId="6">
      <alignment horizontal="left"/>
      <protection/>
    </xf>
    <xf numFmtId="49" fontId="47" fillId="0" borderId="1">
      <alignment vertical="center" shrinkToFit="1"/>
      <protection/>
    </xf>
    <xf numFmtId="0" fontId="48" fillId="0" borderId="11">
      <alignment horizontal="right"/>
      <protection/>
    </xf>
    <xf numFmtId="0" fontId="47" fillId="0" borderId="12">
      <alignment horizontal="center" vertical="top"/>
      <protection/>
    </xf>
    <xf numFmtId="0" fontId="47" fillId="0" borderId="1">
      <alignment horizontal="center" vertical="top"/>
      <protection/>
    </xf>
    <xf numFmtId="0" fontId="47" fillId="0" borderId="1">
      <alignment horizontal="center" vertical="top"/>
      <protection/>
    </xf>
    <xf numFmtId="0" fontId="47" fillId="0" borderId="13">
      <alignment horizontal="center" vertical="center"/>
      <protection/>
    </xf>
    <xf numFmtId="4" fontId="47" fillId="0" borderId="1">
      <alignment horizontal="right" shrinkToFit="1"/>
      <protection/>
    </xf>
    <xf numFmtId="4" fontId="48" fillId="0" borderId="3">
      <alignment horizontal="right" shrinkToFit="1"/>
      <protection/>
    </xf>
    <xf numFmtId="0" fontId="47" fillId="0" borderId="13">
      <alignment horizontal="center" vertical="center"/>
      <protection/>
    </xf>
    <xf numFmtId="4" fontId="48" fillId="0" borderId="4">
      <alignment horizontal="right" shrinkToFit="1"/>
      <protection/>
    </xf>
    <xf numFmtId="0" fontId="50" fillId="0" borderId="0">
      <alignment horizontal="right"/>
      <protection/>
    </xf>
    <xf numFmtId="49" fontId="50" fillId="0" borderId="0">
      <alignment horizontal="center" vertical="center"/>
      <protection/>
    </xf>
    <xf numFmtId="0" fontId="50" fillId="0" borderId="9">
      <alignment/>
      <protection/>
    </xf>
    <xf numFmtId="0" fontId="50" fillId="0" borderId="13">
      <alignment horizontal="center"/>
      <protection/>
    </xf>
    <xf numFmtId="0" fontId="50" fillId="0" borderId="10">
      <alignment/>
      <protection/>
    </xf>
    <xf numFmtId="0" fontId="47" fillId="0" borderId="1">
      <alignment horizontal="center" vertical="center"/>
      <protection/>
    </xf>
    <xf numFmtId="0" fontId="47" fillId="0" borderId="1">
      <alignment horizontal="center"/>
      <protection/>
    </xf>
    <xf numFmtId="0" fontId="47" fillId="0" borderId="1">
      <alignment horizontal="center" vertical="center"/>
      <protection/>
    </xf>
    <xf numFmtId="4" fontId="48" fillId="0" borderId="5">
      <alignment horizontal="right" shrinkToFit="1"/>
      <protection/>
    </xf>
    <xf numFmtId="0" fontId="47" fillId="0" borderId="12">
      <alignment horizontal="center" vertical="top" wrapText="1"/>
      <protection/>
    </xf>
    <xf numFmtId="4" fontId="48" fillId="0" borderId="2">
      <alignment horizontal="right" shrinkToFit="1"/>
      <protection/>
    </xf>
    <xf numFmtId="4" fontId="48" fillId="0" borderId="3">
      <alignment horizontal="right" shrinkToFit="1"/>
      <protection/>
    </xf>
    <xf numFmtId="0" fontId="47" fillId="0" borderId="11">
      <alignment horizontal="right"/>
      <protection/>
    </xf>
    <xf numFmtId="0" fontId="47" fillId="0" borderId="12">
      <alignment horizontal="center"/>
      <protection/>
    </xf>
    <xf numFmtId="4" fontId="47" fillId="0" borderId="1">
      <alignment horizontal="center" shrinkToFit="1"/>
      <protection/>
    </xf>
    <xf numFmtId="0" fontId="50" fillId="0" borderId="14">
      <alignment/>
      <protection/>
    </xf>
    <xf numFmtId="49" fontId="47" fillId="0" borderId="15">
      <alignment horizontal="center" vertical="center"/>
      <protection/>
    </xf>
    <xf numFmtId="0" fontId="50" fillId="0" borderId="16">
      <alignment/>
      <protection/>
    </xf>
    <xf numFmtId="0" fontId="47" fillId="0" borderId="12">
      <alignment horizontal="center" vertical="center"/>
      <protection/>
    </xf>
    <xf numFmtId="0" fontId="47" fillId="0" borderId="17">
      <alignment horizontal="center"/>
      <protection/>
    </xf>
    <xf numFmtId="4" fontId="47" fillId="0" borderId="18">
      <alignment horizontal="center" shrinkToFit="1"/>
      <protection/>
    </xf>
    <xf numFmtId="0" fontId="50" fillId="0" borderId="19">
      <alignment/>
      <protection/>
    </xf>
    <xf numFmtId="0" fontId="48" fillId="0" borderId="0">
      <alignment/>
      <protection/>
    </xf>
    <xf numFmtId="0" fontId="47" fillId="0" borderId="0">
      <alignment vertical="top" wrapText="1"/>
      <protection/>
    </xf>
    <xf numFmtId="0" fontId="47" fillId="0" borderId="20">
      <alignment horizontal="center" vertical="top" wrapText="1"/>
      <protection/>
    </xf>
    <xf numFmtId="0" fontId="47" fillId="0" borderId="21">
      <alignment horizontal="center" vertical="center"/>
      <protection/>
    </xf>
    <xf numFmtId="0" fontId="50" fillId="0" borderId="16">
      <alignment horizontal="center" vertic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6" fillId="28" borderId="22" applyNumberFormat="0" applyAlignment="0" applyProtection="0"/>
    <xf numFmtId="0" fontId="57" fillId="29" borderId="23" applyNumberFormat="0" applyAlignment="0" applyProtection="0"/>
    <xf numFmtId="0" fontId="58" fillId="29" borderId="2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7" applyNumberFormat="0" applyFill="0" applyAlignment="0" applyProtection="0"/>
    <xf numFmtId="0" fontId="63" fillId="30" borderId="28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3" borderId="29" applyNumberFormat="0" applyFont="0" applyAlignment="0" applyProtection="0"/>
    <xf numFmtId="9" fontId="0" fillId="0" borderId="0" applyFont="0" applyFill="0" applyBorder="0" applyAlignment="0" applyProtection="0"/>
    <xf numFmtId="0" fontId="68" fillId="0" borderId="30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4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/>
    </xf>
    <xf numFmtId="4" fontId="7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" fontId="71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" fontId="72" fillId="0" borderId="0" xfId="0" applyNumberFormat="1" applyFont="1" applyFill="1" applyBorder="1" applyAlignment="1">
      <alignment/>
    </xf>
    <xf numFmtId="4" fontId="72" fillId="0" borderId="0" xfId="0" applyNumberFormat="1" applyFont="1" applyFill="1" applyBorder="1" applyAlignment="1">
      <alignment/>
    </xf>
    <xf numFmtId="4" fontId="73" fillId="0" borderId="0" xfId="0" applyNumberFormat="1" applyFont="1" applyFill="1" applyBorder="1" applyAlignment="1">
      <alignment/>
    </xf>
    <xf numFmtId="4" fontId="73" fillId="0" borderId="0" xfId="0" applyNumberFormat="1" applyFont="1" applyFill="1" applyBorder="1" applyAlignment="1">
      <alignment/>
    </xf>
    <xf numFmtId="4" fontId="74" fillId="0" borderId="0" xfId="0" applyNumberFormat="1" applyFont="1" applyFill="1" applyBorder="1" applyAlignment="1">
      <alignment/>
    </xf>
    <xf numFmtId="4" fontId="7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49" fontId="2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vertical="center" wrapText="1"/>
    </xf>
    <xf numFmtId="178" fontId="2" fillId="0" borderId="32" xfId="0" applyNumberFormat="1" applyFont="1" applyFill="1" applyBorder="1" applyAlignment="1">
      <alignment horizontal="center" vertical="center" wrapText="1"/>
    </xf>
    <xf numFmtId="4" fontId="72" fillId="0" borderId="32" xfId="0" applyNumberFormat="1" applyFont="1" applyFill="1" applyBorder="1" applyAlignment="1">
      <alignment horizontal="center" vertical="center" wrapText="1"/>
    </xf>
    <xf numFmtId="4" fontId="73" fillId="0" borderId="32" xfId="0" applyNumberFormat="1" applyFont="1" applyFill="1" applyBorder="1" applyAlignment="1">
      <alignment horizontal="center" vertical="center" wrapText="1"/>
    </xf>
    <xf numFmtId="4" fontId="74" fillId="0" borderId="32" xfId="0" applyNumberFormat="1" applyFont="1" applyFill="1" applyBorder="1" applyAlignment="1">
      <alignment horizontal="center" vertical="center" wrapText="1"/>
    </xf>
    <xf numFmtId="4" fontId="71" fillId="0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49" fontId="75" fillId="0" borderId="32" xfId="0" applyNumberFormat="1" applyFont="1" applyFill="1" applyBorder="1" applyAlignment="1">
      <alignment horizontal="center" vertical="center"/>
    </xf>
    <xf numFmtId="49" fontId="76" fillId="0" borderId="32" xfId="0" applyNumberFormat="1" applyFont="1" applyFill="1" applyBorder="1" applyAlignment="1">
      <alignment horizontal="center" vertical="center"/>
    </xf>
    <xf numFmtId="49" fontId="77" fillId="0" borderId="32" xfId="0" applyNumberFormat="1" applyFont="1" applyFill="1" applyBorder="1" applyAlignment="1">
      <alignment horizontal="center" vertical="center"/>
    </xf>
    <xf numFmtId="49" fontId="78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 vertical="center"/>
    </xf>
    <xf numFmtId="4" fontId="72" fillId="0" borderId="32" xfId="0" applyNumberFormat="1" applyFont="1" applyFill="1" applyBorder="1" applyAlignment="1">
      <alignment/>
    </xf>
    <xf numFmtId="4" fontId="73" fillId="0" borderId="32" xfId="0" applyNumberFormat="1" applyFont="1" applyFill="1" applyBorder="1" applyAlignment="1">
      <alignment/>
    </xf>
    <xf numFmtId="4" fontId="74" fillId="0" borderId="32" xfId="0" applyNumberFormat="1" applyFont="1" applyFill="1" applyBorder="1" applyAlignment="1">
      <alignment/>
    </xf>
    <xf numFmtId="4" fontId="71" fillId="0" borderId="32" xfId="0" applyNumberFormat="1" applyFont="1" applyFill="1" applyBorder="1" applyAlignment="1">
      <alignment/>
    </xf>
    <xf numFmtId="178" fontId="2" fillId="0" borderId="32" xfId="0" applyNumberFormat="1" applyFont="1" applyFill="1" applyBorder="1" applyAlignment="1">
      <alignment horizontal="center" vertical="center" wrapText="1"/>
    </xf>
    <xf numFmtId="4" fontId="73" fillId="0" borderId="32" xfId="0" applyNumberFormat="1" applyFont="1" applyFill="1" applyBorder="1" applyAlignment="1">
      <alignment horizontal="center" vertical="center" wrapText="1"/>
    </xf>
    <xf numFmtId="4" fontId="74" fillId="0" borderId="32" xfId="0" applyNumberFormat="1" applyFont="1" applyFill="1" applyBorder="1" applyAlignment="1">
      <alignment horizontal="center" vertical="center" wrapText="1"/>
    </xf>
    <xf numFmtId="4" fontId="71" fillId="0" borderId="32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178" fontId="2" fillId="0" borderId="32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72" fillId="0" borderId="3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79" fillId="0" borderId="32" xfId="0" applyNumberFormat="1" applyFont="1" applyFill="1" applyBorder="1" applyAlignment="1">
      <alignment horizontal="center" vertical="center" wrapText="1"/>
    </xf>
    <xf numFmtId="4" fontId="80" fillId="0" borderId="3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7" fillId="0" borderId="35" xfId="0" applyFont="1" applyBorder="1" applyAlignment="1">
      <alignment horizontal="center" vertical="top"/>
    </xf>
    <xf numFmtId="4" fontId="81" fillId="0" borderId="32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/>
    </xf>
    <xf numFmtId="4" fontId="82" fillId="0" borderId="32" xfId="0" applyNumberFormat="1" applyFont="1" applyFill="1" applyBorder="1" applyAlignment="1">
      <alignment horizontal="center" vertical="center" wrapText="1"/>
    </xf>
  </cellXfs>
  <cellStyles count="12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00" xfId="33"/>
    <cellStyle name="st101" xfId="34"/>
    <cellStyle name="st103" xfId="35"/>
    <cellStyle name="st104" xfId="36"/>
    <cellStyle name="st105" xfId="37"/>
    <cellStyle name="st107" xfId="38"/>
    <cellStyle name="st108" xfId="39"/>
    <cellStyle name="st109" xfId="40"/>
    <cellStyle name="st110" xfId="41"/>
    <cellStyle name="st98" xfId="42"/>
    <cellStyle name="st99" xfId="43"/>
    <cellStyle name="xl100" xfId="44"/>
    <cellStyle name="xl101" xfId="45"/>
    <cellStyle name="xl102" xfId="46"/>
    <cellStyle name="xl105" xfId="47"/>
    <cellStyle name="xl107" xfId="48"/>
    <cellStyle name="xl109" xfId="49"/>
    <cellStyle name="xl110" xfId="50"/>
    <cellStyle name="xl111" xfId="51"/>
    <cellStyle name="xl112" xfId="52"/>
    <cellStyle name="xl22" xfId="53"/>
    <cellStyle name="xl23" xfId="54"/>
    <cellStyle name="xl24" xfId="55"/>
    <cellStyle name="xl25" xfId="56"/>
    <cellStyle name="xl26" xfId="57"/>
    <cellStyle name="xl27" xfId="58"/>
    <cellStyle name="xl28" xfId="59"/>
    <cellStyle name="xl29" xfId="60"/>
    <cellStyle name="xl30" xfId="61"/>
    <cellStyle name="xl31" xfId="62"/>
    <cellStyle name="xl32" xfId="63"/>
    <cellStyle name="xl34" xfId="64"/>
    <cellStyle name="xl37" xfId="65"/>
    <cellStyle name="xl39" xfId="66"/>
    <cellStyle name="xl41" xfId="67"/>
    <cellStyle name="xl43" xfId="68"/>
    <cellStyle name="xl44" xfId="69"/>
    <cellStyle name="xl45" xfId="70"/>
    <cellStyle name="xl46" xfId="71"/>
    <cellStyle name="xl47" xfId="72"/>
    <cellStyle name="xl52" xfId="73"/>
    <cellStyle name="xl53" xfId="74"/>
    <cellStyle name="xl54" xfId="75"/>
    <cellStyle name="xl55" xfId="76"/>
    <cellStyle name="xl56" xfId="77"/>
    <cellStyle name="xl57" xfId="78"/>
    <cellStyle name="xl60" xfId="79"/>
    <cellStyle name="xl63" xfId="80"/>
    <cellStyle name="xl66" xfId="81"/>
    <cellStyle name="xl67" xfId="82"/>
    <cellStyle name="xl68" xfId="83"/>
    <cellStyle name="xl69" xfId="84"/>
    <cellStyle name="xl70" xfId="85"/>
    <cellStyle name="xl71" xfId="86"/>
    <cellStyle name="xl72" xfId="87"/>
    <cellStyle name="xl73" xfId="88"/>
    <cellStyle name="xl74" xfId="89"/>
    <cellStyle name="xl78" xfId="90"/>
    <cellStyle name="xl79" xfId="91"/>
    <cellStyle name="xl81" xfId="92"/>
    <cellStyle name="xl82" xfId="93"/>
    <cellStyle name="xl83" xfId="94"/>
    <cellStyle name="xl84" xfId="95"/>
    <cellStyle name="xl85" xfId="96"/>
    <cellStyle name="xl86" xfId="97"/>
    <cellStyle name="xl87" xfId="98"/>
    <cellStyle name="xl88" xfId="99"/>
    <cellStyle name="xl89" xfId="100"/>
    <cellStyle name="xl90" xfId="101"/>
    <cellStyle name="xl91" xfId="102"/>
    <cellStyle name="xl92" xfId="103"/>
    <cellStyle name="xl93" xfId="104"/>
    <cellStyle name="xl94" xfId="105"/>
    <cellStyle name="xl96" xfId="106"/>
    <cellStyle name="xl97" xfId="107"/>
    <cellStyle name="xl99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"/>
  <sheetViews>
    <sheetView tabSelected="1" zoomScalePageLayoutView="0" workbookViewId="0" topLeftCell="A1">
      <pane xSplit="4" ySplit="9" topLeftCell="E22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G7" sqref="G7:H7"/>
    </sheetView>
  </sheetViews>
  <sheetFormatPr defaultColWidth="8.8515625" defaultRowHeight="15"/>
  <cols>
    <col min="1" max="1" width="6.00390625" style="2" bestFit="1" customWidth="1"/>
    <col min="2" max="2" width="20.28125" style="13" customWidth="1"/>
    <col min="3" max="3" width="12.7109375" style="7" customWidth="1"/>
    <col min="4" max="4" width="22.421875" style="4" hidden="1" customWidth="1"/>
    <col min="5" max="5" width="7.421875" style="1" customWidth="1"/>
    <col min="6" max="6" width="7.57421875" style="1" customWidth="1"/>
    <col min="7" max="7" width="12.00390625" style="1" customWidth="1"/>
    <col min="8" max="8" width="11.57421875" style="8" customWidth="1"/>
    <col min="9" max="10" width="8.7109375" style="1" customWidth="1"/>
    <col min="11" max="11" width="12.140625" style="1" customWidth="1"/>
    <col min="12" max="12" width="11.7109375" style="1" customWidth="1"/>
    <col min="13" max="14" width="8.7109375" style="1" customWidth="1"/>
    <col min="15" max="18" width="8.7109375" style="19" hidden="1" customWidth="1"/>
    <col min="19" max="22" width="8.7109375" style="21" hidden="1" customWidth="1"/>
    <col min="23" max="26" width="8.7109375" style="23" hidden="1" customWidth="1"/>
    <col min="27" max="27" width="11.421875" style="9" customWidth="1"/>
    <col min="28" max="28" width="12.140625" style="9" customWidth="1"/>
    <col min="29" max="30" width="8.7109375" style="9" customWidth="1"/>
    <col min="31" max="36" width="8.7109375" style="1" customWidth="1"/>
    <col min="37" max="37" width="8.7109375" style="5" customWidth="1"/>
    <col min="38" max="38" width="10.57421875" style="5" customWidth="1"/>
    <col min="39" max="40" width="8.7109375" style="5" customWidth="1"/>
    <col min="41" max="42" width="8.7109375" style="11" customWidth="1"/>
    <col min="43" max="43" width="4.57421875" style="3" bestFit="1" customWidth="1"/>
    <col min="44" max="16384" width="8.8515625" style="3" customWidth="1"/>
  </cols>
  <sheetData>
    <row r="1" spans="13:42" ht="15"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O1" s="71" t="s">
        <v>0</v>
      </c>
      <c r="AP1" s="71"/>
    </row>
    <row r="2" spans="2:42" ht="15">
      <c r="B2" s="72"/>
      <c r="C2" s="73" t="s">
        <v>41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4"/>
      <c r="AL2" s="74"/>
      <c r="AM2" s="74"/>
      <c r="AN2" s="74"/>
      <c r="AO2" s="75"/>
      <c r="AP2" s="75"/>
    </row>
    <row r="3" spans="2:42" ht="15">
      <c r="B3" s="72"/>
      <c r="C3" s="73" t="s">
        <v>42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4"/>
      <c r="AL3" s="74"/>
      <c r="AM3" s="74"/>
      <c r="AN3" s="74"/>
      <c r="AO3" s="75"/>
      <c r="AP3" s="75"/>
    </row>
    <row r="4" spans="3:42" ht="13.5" customHeight="1">
      <c r="C4" s="12" t="s">
        <v>43</v>
      </c>
      <c r="D4" s="14"/>
      <c r="E4" s="14"/>
      <c r="F4" s="14"/>
      <c r="I4" s="6"/>
      <c r="J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L4" s="78" t="s">
        <v>1</v>
      </c>
      <c r="AM4" s="78"/>
      <c r="AN4" s="78"/>
      <c r="AO4" s="71"/>
      <c r="AP4" s="71"/>
    </row>
    <row r="6" spans="1:42" ht="56.25" customHeight="1">
      <c r="A6" s="32"/>
      <c r="B6" s="33"/>
      <c r="C6" s="66"/>
      <c r="D6" s="66"/>
      <c r="E6" s="60" t="s">
        <v>38</v>
      </c>
      <c r="F6" s="60"/>
      <c r="G6" s="67" t="s">
        <v>39</v>
      </c>
      <c r="H6" s="67"/>
      <c r="I6" s="67"/>
      <c r="J6" s="67"/>
      <c r="K6" s="60" t="s">
        <v>18</v>
      </c>
      <c r="L6" s="60"/>
      <c r="M6" s="60"/>
      <c r="N6" s="60"/>
      <c r="O6" s="68" t="s">
        <v>15</v>
      </c>
      <c r="P6" s="68"/>
      <c r="Q6" s="68"/>
      <c r="R6" s="68"/>
      <c r="S6" s="69" t="s">
        <v>16</v>
      </c>
      <c r="T6" s="69"/>
      <c r="U6" s="69"/>
      <c r="V6" s="69"/>
      <c r="W6" s="77" t="s">
        <v>17</v>
      </c>
      <c r="X6" s="77"/>
      <c r="Y6" s="77"/>
      <c r="Z6" s="77"/>
      <c r="AA6" s="79" t="s">
        <v>15</v>
      </c>
      <c r="AB6" s="79"/>
      <c r="AC6" s="79"/>
      <c r="AD6" s="79"/>
      <c r="AE6" s="36"/>
      <c r="AF6" s="36"/>
      <c r="AG6" s="60" t="s">
        <v>11</v>
      </c>
      <c r="AH6" s="60"/>
      <c r="AI6" s="60"/>
      <c r="AJ6" s="60"/>
      <c r="AK6" s="56" t="s">
        <v>5</v>
      </c>
      <c r="AL6" s="56"/>
      <c r="AM6" s="56"/>
      <c r="AN6" s="56"/>
      <c r="AO6" s="61"/>
      <c r="AP6" s="61"/>
    </row>
    <row r="7" spans="1:42" s="10" customFormat="1" ht="165">
      <c r="A7" s="62" t="s">
        <v>2</v>
      </c>
      <c r="B7" s="62"/>
      <c r="C7" s="34" t="s">
        <v>3</v>
      </c>
      <c r="D7" s="34" t="s">
        <v>26</v>
      </c>
      <c r="E7" s="35" t="s">
        <v>9</v>
      </c>
      <c r="F7" s="35" t="s">
        <v>12</v>
      </c>
      <c r="G7" s="60" t="s">
        <v>4</v>
      </c>
      <c r="H7" s="60"/>
      <c r="I7" s="63" t="s">
        <v>37</v>
      </c>
      <c r="J7" s="64"/>
      <c r="K7" s="60" t="s">
        <v>6</v>
      </c>
      <c r="L7" s="60"/>
      <c r="M7" s="56" t="s">
        <v>36</v>
      </c>
      <c r="N7" s="56"/>
      <c r="O7" s="65" t="s">
        <v>6</v>
      </c>
      <c r="P7" s="65"/>
      <c r="Q7" s="65" t="s">
        <v>21</v>
      </c>
      <c r="R7" s="65"/>
      <c r="S7" s="57" t="s">
        <v>6</v>
      </c>
      <c r="T7" s="57"/>
      <c r="U7" s="57" t="s">
        <v>21</v>
      </c>
      <c r="V7" s="57"/>
      <c r="W7" s="58" t="s">
        <v>6</v>
      </c>
      <c r="X7" s="58"/>
      <c r="Y7" s="58" t="s">
        <v>21</v>
      </c>
      <c r="Z7" s="58"/>
      <c r="AA7" s="59" t="s">
        <v>6</v>
      </c>
      <c r="AB7" s="59"/>
      <c r="AC7" s="56" t="s">
        <v>36</v>
      </c>
      <c r="AD7" s="56"/>
      <c r="AE7" s="35" t="s">
        <v>14</v>
      </c>
      <c r="AF7" s="35" t="s">
        <v>28</v>
      </c>
      <c r="AG7" s="60" t="s">
        <v>19</v>
      </c>
      <c r="AH7" s="60"/>
      <c r="AI7" s="56" t="s">
        <v>36</v>
      </c>
      <c r="AJ7" s="56"/>
      <c r="AK7" s="56" t="s">
        <v>20</v>
      </c>
      <c r="AL7" s="56"/>
      <c r="AM7" s="56" t="s">
        <v>36</v>
      </c>
      <c r="AN7" s="56"/>
      <c r="AO7" s="56" t="s">
        <v>7</v>
      </c>
      <c r="AP7" s="56"/>
    </row>
    <row r="8" spans="1:42" s="10" customFormat="1" ht="30">
      <c r="A8" s="34" t="s">
        <v>27</v>
      </c>
      <c r="B8" s="33" t="s">
        <v>8</v>
      </c>
      <c r="C8" s="34"/>
      <c r="D8" s="34"/>
      <c r="E8" s="35"/>
      <c r="F8" s="35"/>
      <c r="G8" s="35" t="s">
        <v>9</v>
      </c>
      <c r="H8" s="35" t="s">
        <v>12</v>
      </c>
      <c r="I8" s="35" t="s">
        <v>9</v>
      </c>
      <c r="J8" s="35" t="s">
        <v>12</v>
      </c>
      <c r="K8" s="35" t="s">
        <v>9</v>
      </c>
      <c r="L8" s="35" t="s">
        <v>12</v>
      </c>
      <c r="M8" s="35" t="s">
        <v>10</v>
      </c>
      <c r="N8" s="35" t="s">
        <v>13</v>
      </c>
      <c r="O8" s="38" t="s">
        <v>9</v>
      </c>
      <c r="P8" s="38" t="s">
        <v>12</v>
      </c>
      <c r="Q8" s="38" t="s">
        <v>10</v>
      </c>
      <c r="R8" s="38" t="s">
        <v>13</v>
      </c>
      <c r="S8" s="39" t="s">
        <v>9</v>
      </c>
      <c r="T8" s="39" t="s">
        <v>12</v>
      </c>
      <c r="U8" s="39" t="s">
        <v>10</v>
      </c>
      <c r="V8" s="39" t="s">
        <v>13</v>
      </c>
      <c r="W8" s="40" t="s">
        <v>9</v>
      </c>
      <c r="X8" s="40" t="s">
        <v>12</v>
      </c>
      <c r="Y8" s="40" t="s">
        <v>10</v>
      </c>
      <c r="Z8" s="40" t="s">
        <v>13</v>
      </c>
      <c r="AA8" s="41" t="s">
        <v>9</v>
      </c>
      <c r="AB8" s="41" t="s">
        <v>12</v>
      </c>
      <c r="AC8" s="41" t="s">
        <v>10</v>
      </c>
      <c r="AD8" s="41" t="s">
        <v>13</v>
      </c>
      <c r="AE8" s="35"/>
      <c r="AF8" s="35"/>
      <c r="AG8" s="35" t="s">
        <v>9</v>
      </c>
      <c r="AH8" s="35" t="s">
        <v>12</v>
      </c>
      <c r="AI8" s="35" t="s">
        <v>10</v>
      </c>
      <c r="AJ8" s="35" t="s">
        <v>13</v>
      </c>
      <c r="AK8" s="37" t="s">
        <v>9</v>
      </c>
      <c r="AL8" s="37" t="s">
        <v>12</v>
      </c>
      <c r="AM8" s="37" t="s">
        <v>9</v>
      </c>
      <c r="AN8" s="37" t="s">
        <v>12</v>
      </c>
      <c r="AO8" s="37" t="s">
        <v>9</v>
      </c>
      <c r="AP8" s="37" t="s">
        <v>12</v>
      </c>
    </row>
    <row r="9" spans="1:42" s="17" customFormat="1" ht="9.75">
      <c r="A9" s="42" t="s">
        <v>22</v>
      </c>
      <c r="B9" s="42" t="s">
        <v>23</v>
      </c>
      <c r="C9" s="42" t="s">
        <v>24</v>
      </c>
      <c r="D9" s="42" t="s">
        <v>25</v>
      </c>
      <c r="E9" s="42">
        <v>1</v>
      </c>
      <c r="F9" s="42">
        <v>2</v>
      </c>
      <c r="G9" s="42">
        <v>3</v>
      </c>
      <c r="H9" s="42">
        <v>4</v>
      </c>
      <c r="I9" s="42">
        <v>5</v>
      </c>
      <c r="J9" s="42">
        <v>6</v>
      </c>
      <c r="K9" s="42">
        <v>7</v>
      </c>
      <c r="L9" s="42">
        <v>8</v>
      </c>
      <c r="M9" s="42">
        <v>9</v>
      </c>
      <c r="N9" s="42">
        <v>10</v>
      </c>
      <c r="O9" s="43">
        <v>11</v>
      </c>
      <c r="P9" s="43">
        <v>12</v>
      </c>
      <c r="Q9" s="43">
        <v>13</v>
      </c>
      <c r="R9" s="43">
        <v>14</v>
      </c>
      <c r="S9" s="44">
        <v>15</v>
      </c>
      <c r="T9" s="44">
        <v>16</v>
      </c>
      <c r="U9" s="44">
        <v>17</v>
      </c>
      <c r="V9" s="44">
        <v>18</v>
      </c>
      <c r="W9" s="45">
        <v>19</v>
      </c>
      <c r="X9" s="45">
        <v>20</v>
      </c>
      <c r="Y9" s="45">
        <v>21</v>
      </c>
      <c r="Z9" s="45">
        <v>22</v>
      </c>
      <c r="AA9" s="46">
        <v>23</v>
      </c>
      <c r="AB9" s="46">
        <v>24</v>
      </c>
      <c r="AC9" s="46">
        <v>25</v>
      </c>
      <c r="AD9" s="46">
        <v>26</v>
      </c>
      <c r="AE9" s="42">
        <v>27</v>
      </c>
      <c r="AF9" s="42">
        <v>28</v>
      </c>
      <c r="AG9" s="42">
        <v>29</v>
      </c>
      <c r="AH9" s="42">
        <v>30</v>
      </c>
      <c r="AI9" s="42">
        <v>31</v>
      </c>
      <c r="AJ9" s="42">
        <v>32</v>
      </c>
      <c r="AK9" s="42">
        <v>33</v>
      </c>
      <c r="AL9" s="42">
        <v>34</v>
      </c>
      <c r="AM9" s="42">
        <v>35</v>
      </c>
      <c r="AN9" s="42">
        <v>36</v>
      </c>
      <c r="AO9" s="42">
        <v>37</v>
      </c>
      <c r="AP9" s="42">
        <v>38</v>
      </c>
    </row>
    <row r="10" spans="1:42" s="14" customFormat="1" ht="15">
      <c r="A10" s="32"/>
      <c r="B10" s="47" t="s">
        <v>32</v>
      </c>
      <c r="C10" s="48" t="s">
        <v>40</v>
      </c>
      <c r="D10" s="49"/>
      <c r="E10" s="50">
        <v>0</v>
      </c>
      <c r="F10" s="50">
        <v>0</v>
      </c>
      <c r="G10" s="50">
        <v>0</v>
      </c>
      <c r="H10" s="50">
        <v>5279000</v>
      </c>
      <c r="I10" s="50"/>
      <c r="J10" s="50"/>
      <c r="K10" s="50">
        <v>0</v>
      </c>
      <c r="L10" s="50">
        <v>5279000</v>
      </c>
      <c r="M10" s="51">
        <f>Q10+U10+Y10+AC10</f>
        <v>0</v>
      </c>
      <c r="N10" s="51">
        <f>R10+V10+Z10+AD10</f>
        <v>0</v>
      </c>
      <c r="O10" s="52"/>
      <c r="P10" s="52"/>
      <c r="Q10" s="52"/>
      <c r="R10" s="52"/>
      <c r="S10" s="53"/>
      <c r="T10" s="53"/>
      <c r="U10" s="53"/>
      <c r="V10" s="53"/>
      <c r="W10" s="54"/>
      <c r="X10" s="54"/>
      <c r="Y10" s="54"/>
      <c r="Z10" s="54"/>
      <c r="AA10" s="50">
        <v>0</v>
      </c>
      <c r="AB10" s="50">
        <v>5279000</v>
      </c>
      <c r="AC10" s="55"/>
      <c r="AD10" s="55"/>
      <c r="AE10" s="50"/>
      <c r="AF10" s="50"/>
      <c r="AG10" s="50"/>
      <c r="AH10" s="50"/>
      <c r="AI10" s="50"/>
      <c r="AJ10" s="50"/>
      <c r="AK10" s="51">
        <f>G10-K10-AG10</f>
        <v>0</v>
      </c>
      <c r="AL10" s="51">
        <f>H10-L10-AH10</f>
        <v>0</v>
      </c>
      <c r="AM10" s="51"/>
      <c r="AN10" s="51">
        <f>F10-AJ10+J10-N10+AE10-AF10</f>
        <v>0</v>
      </c>
      <c r="AO10" s="51">
        <f>AK10+AM10</f>
        <v>0</v>
      </c>
      <c r="AP10" s="51">
        <f>AL10+AN10</f>
        <v>0</v>
      </c>
    </row>
    <row r="11" spans="1:48" s="14" customFormat="1" ht="15">
      <c r="A11" s="32"/>
      <c r="B11" s="47"/>
      <c r="C11" s="48" t="s">
        <v>33</v>
      </c>
      <c r="D11" s="49"/>
      <c r="E11" s="50">
        <v>0</v>
      </c>
      <c r="F11" s="50">
        <v>0</v>
      </c>
      <c r="G11" s="50">
        <v>0</v>
      </c>
      <c r="H11" s="50">
        <v>0</v>
      </c>
      <c r="I11" s="50"/>
      <c r="J11" s="50"/>
      <c r="K11" s="50">
        <v>0</v>
      </c>
      <c r="L11" s="50">
        <v>0</v>
      </c>
      <c r="M11" s="50">
        <v>0</v>
      </c>
      <c r="N11" s="50">
        <v>0</v>
      </c>
      <c r="O11" s="50"/>
      <c r="P11" s="50"/>
      <c r="Q11" s="50">
        <v>0</v>
      </c>
      <c r="R11" s="50">
        <v>0</v>
      </c>
      <c r="S11" s="51">
        <f>W11+AA11+AE11+AI11</f>
        <v>0</v>
      </c>
      <c r="T11" s="51">
        <f>X11+AB11+AF11+AJ11</f>
        <v>0</v>
      </c>
      <c r="U11" s="52"/>
      <c r="V11" s="52"/>
      <c r="W11" s="52"/>
      <c r="X11" s="52"/>
      <c r="Y11" s="53"/>
      <c r="Z11" s="53"/>
      <c r="AA11" s="53"/>
      <c r="AB11" s="53"/>
      <c r="AC11" s="54"/>
      <c r="AD11" s="54"/>
      <c r="AE11" s="54"/>
      <c r="AF11" s="54"/>
      <c r="AG11" s="50">
        <v>0</v>
      </c>
      <c r="AH11" s="50">
        <v>0</v>
      </c>
      <c r="AI11" s="55"/>
      <c r="AJ11" s="55"/>
      <c r="AK11" s="50"/>
      <c r="AL11" s="50"/>
      <c r="AM11" s="50"/>
      <c r="AN11" s="50"/>
      <c r="AO11" s="50"/>
      <c r="AP11" s="50"/>
      <c r="AQ11" s="51">
        <f>M11-Q11-AM11</f>
        <v>0</v>
      </c>
      <c r="AR11" s="51">
        <f>N11-R11-AN11</f>
        <v>0</v>
      </c>
      <c r="AS11" s="51"/>
      <c r="AT11" s="51">
        <f>L11-AP11+P11-T11+AK11-AL11</f>
        <v>0</v>
      </c>
      <c r="AU11" s="51">
        <f>AQ11+AS11</f>
        <v>0</v>
      </c>
      <c r="AV11" s="51">
        <f>AR11+AT11</f>
        <v>0</v>
      </c>
    </row>
    <row r="12" spans="1:42" s="14" customFormat="1" ht="15">
      <c r="A12" s="32"/>
      <c r="B12" s="47"/>
      <c r="C12" s="48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2"/>
      <c r="P12" s="52"/>
      <c r="Q12" s="52"/>
      <c r="R12" s="52"/>
      <c r="S12" s="53"/>
      <c r="T12" s="53"/>
      <c r="U12" s="53"/>
      <c r="V12" s="53"/>
      <c r="W12" s="54"/>
      <c r="X12" s="54"/>
      <c r="Y12" s="54"/>
      <c r="Z12" s="54"/>
      <c r="AA12" s="55"/>
      <c r="AB12" s="55"/>
      <c r="AC12" s="55"/>
      <c r="AD12" s="55"/>
      <c r="AE12" s="50"/>
      <c r="AF12" s="50"/>
      <c r="AG12" s="50"/>
      <c r="AH12" s="50"/>
      <c r="AI12" s="50"/>
      <c r="AJ12" s="50"/>
      <c r="AK12" s="51"/>
      <c r="AL12" s="51"/>
      <c r="AM12" s="50"/>
      <c r="AN12" s="51"/>
      <c r="AO12" s="51"/>
      <c r="AP12" s="51"/>
    </row>
    <row r="13" spans="1:43" s="14" customFormat="1" ht="15">
      <c r="A13" s="32"/>
      <c r="B13" s="47"/>
      <c r="C13" s="48"/>
      <c r="D13" s="49"/>
      <c r="E13" s="50"/>
      <c r="F13" s="50"/>
      <c r="G13" s="50">
        <f aca="true" t="shared" si="0" ref="G13:AP13">SUBTOTAL(9,G10:G10)</f>
        <v>0</v>
      </c>
      <c r="H13" s="50">
        <f t="shared" si="0"/>
        <v>5279000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50">
        <f t="shared" si="0"/>
        <v>5279000</v>
      </c>
      <c r="M13" s="50">
        <f t="shared" si="0"/>
        <v>0</v>
      </c>
      <c r="N13" s="50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4">
        <f t="shared" si="0"/>
        <v>0</v>
      </c>
      <c r="X13" s="54">
        <f t="shared" si="0"/>
        <v>0</v>
      </c>
      <c r="Y13" s="54">
        <f t="shared" si="0"/>
        <v>0</v>
      </c>
      <c r="Z13" s="54">
        <f t="shared" si="0"/>
        <v>0</v>
      </c>
      <c r="AA13" s="55">
        <f t="shared" si="0"/>
        <v>0</v>
      </c>
      <c r="AB13" s="55">
        <f t="shared" si="0"/>
        <v>5279000</v>
      </c>
      <c r="AC13" s="55">
        <f t="shared" si="0"/>
        <v>0</v>
      </c>
      <c r="AD13" s="55">
        <f t="shared" si="0"/>
        <v>0</v>
      </c>
      <c r="AE13" s="50">
        <f t="shared" si="0"/>
        <v>0</v>
      </c>
      <c r="AF13" s="50">
        <f t="shared" si="0"/>
        <v>0</v>
      </c>
      <c r="AG13" s="50">
        <f t="shared" si="0"/>
        <v>0</v>
      </c>
      <c r="AH13" s="50">
        <f t="shared" si="0"/>
        <v>0</v>
      </c>
      <c r="AI13" s="50">
        <f t="shared" si="0"/>
        <v>0</v>
      </c>
      <c r="AJ13" s="50">
        <f t="shared" si="0"/>
        <v>0</v>
      </c>
      <c r="AK13" s="50">
        <f t="shared" si="0"/>
        <v>0</v>
      </c>
      <c r="AL13" s="50">
        <f t="shared" si="0"/>
        <v>0</v>
      </c>
      <c r="AM13" s="50">
        <f t="shared" si="0"/>
        <v>0</v>
      </c>
      <c r="AN13" s="50">
        <f t="shared" si="0"/>
        <v>0</v>
      </c>
      <c r="AO13" s="50">
        <f t="shared" si="0"/>
        <v>0</v>
      </c>
      <c r="AP13" s="50">
        <f t="shared" si="0"/>
        <v>0</v>
      </c>
      <c r="AQ13" s="12"/>
    </row>
    <row r="14" spans="1:42" s="14" customFormat="1" ht="15">
      <c r="A14" s="2"/>
      <c r="B14" s="13"/>
      <c r="C14" s="7"/>
      <c r="D14" s="15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8"/>
      <c r="P14" s="18"/>
      <c r="Q14" s="18"/>
      <c r="R14" s="18"/>
      <c r="S14" s="20"/>
      <c r="T14" s="20"/>
      <c r="U14" s="20"/>
      <c r="V14" s="20"/>
      <c r="W14" s="22"/>
      <c r="X14" s="22"/>
      <c r="Y14" s="22"/>
      <c r="Z14" s="22"/>
      <c r="AA14" s="16"/>
      <c r="AB14" s="16"/>
      <c r="AC14" s="16"/>
      <c r="AD14" s="16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s="14" customFormat="1" ht="15">
      <c r="A15" s="2"/>
      <c r="B15" s="13"/>
      <c r="C15" s="7"/>
      <c r="D15" s="1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8"/>
      <c r="P15" s="18"/>
      <c r="Q15" s="18"/>
      <c r="R15" s="18"/>
      <c r="S15" s="20"/>
      <c r="T15" s="20"/>
      <c r="U15" s="20"/>
      <c r="V15" s="20"/>
      <c r="W15" s="22"/>
      <c r="X15" s="22"/>
      <c r="Y15" s="22"/>
      <c r="Z15" s="22"/>
      <c r="AA15" s="16"/>
      <c r="AB15" s="16"/>
      <c r="AC15" s="16"/>
      <c r="AD15" s="16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s="14" customFormat="1" ht="15">
      <c r="A16" s="2"/>
      <c r="B16" s="13"/>
      <c r="C16" s="7"/>
      <c r="D16" s="15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8"/>
      <c r="P16" s="18"/>
      <c r="Q16" s="18"/>
      <c r="R16" s="18"/>
      <c r="S16" s="20"/>
      <c r="T16" s="20"/>
      <c r="U16" s="20"/>
      <c r="V16" s="20"/>
      <c r="W16" s="22"/>
      <c r="X16" s="22"/>
      <c r="Y16" s="22"/>
      <c r="Z16" s="22"/>
      <c r="AA16" s="16"/>
      <c r="AB16" s="16"/>
      <c r="AC16" s="16"/>
      <c r="AD16" s="16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s="14" customFormat="1" ht="15">
      <c r="A17" s="2"/>
      <c r="B17" s="13"/>
      <c r="C17" s="7"/>
      <c r="D17" s="1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8"/>
      <c r="P17" s="18"/>
      <c r="Q17" s="18"/>
      <c r="R17" s="18"/>
      <c r="S17" s="20"/>
      <c r="T17" s="20"/>
      <c r="U17" s="20"/>
      <c r="V17" s="20"/>
      <c r="W17" s="22"/>
      <c r="X17" s="22"/>
      <c r="Y17" s="22"/>
      <c r="Z17" s="22"/>
      <c r="AA17" s="16"/>
      <c r="AB17" s="16"/>
      <c r="AC17" s="16"/>
      <c r="AD17" s="16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5:26" s="24" customFormat="1" ht="12.75"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Z18" s="26"/>
    </row>
    <row r="19" spans="3:20" s="24" customFormat="1" ht="15.75">
      <c r="C19" s="27" t="s">
        <v>35</v>
      </c>
      <c r="D19" s="27"/>
      <c r="E19" s="28"/>
      <c r="F19" s="28"/>
      <c r="G19" s="29"/>
      <c r="H19" s="29"/>
      <c r="I19" s="28"/>
      <c r="J19" s="29"/>
      <c r="K19" s="30"/>
      <c r="L19" s="25"/>
      <c r="M19" s="25"/>
      <c r="N19" s="25"/>
      <c r="O19" s="25"/>
      <c r="P19" s="25"/>
      <c r="Q19" s="25"/>
      <c r="R19" s="25"/>
      <c r="S19" s="25"/>
      <c r="T19" s="25"/>
    </row>
    <row r="20" spans="3:20" s="24" customFormat="1" ht="33.75" customHeight="1">
      <c r="C20" s="27"/>
      <c r="D20" s="27"/>
      <c r="E20" s="28"/>
      <c r="F20" s="28"/>
      <c r="G20" s="76" t="s">
        <v>31</v>
      </c>
      <c r="H20" s="76"/>
      <c r="I20" s="31"/>
      <c r="J20" s="76" t="s">
        <v>30</v>
      </c>
      <c r="K20" s="76"/>
      <c r="L20" s="25"/>
      <c r="M20" s="25"/>
      <c r="N20" s="25"/>
      <c r="O20" s="25"/>
      <c r="P20" s="25"/>
      <c r="Q20" s="25"/>
      <c r="R20" s="25"/>
      <c r="S20" s="25"/>
      <c r="T20" s="25"/>
    </row>
    <row r="21" spans="3:20" s="24" customFormat="1" ht="15.75">
      <c r="C21" s="27" t="s">
        <v>29</v>
      </c>
      <c r="D21" s="27"/>
      <c r="E21" s="28"/>
      <c r="F21" s="28"/>
      <c r="G21" s="29"/>
      <c r="H21" s="29"/>
      <c r="I21" s="28"/>
      <c r="J21" s="29"/>
      <c r="K21" s="30"/>
      <c r="L21" s="25"/>
      <c r="M21" s="25"/>
      <c r="N21" s="25"/>
      <c r="O21" s="25"/>
      <c r="P21" s="25"/>
      <c r="Q21" s="25"/>
      <c r="R21" s="25"/>
      <c r="S21" s="25"/>
      <c r="T21" s="25"/>
    </row>
    <row r="22" spans="5:20" s="24" customFormat="1" ht="12.75">
      <c r="E22" s="25"/>
      <c r="F22" s="25"/>
      <c r="G22" s="76" t="s">
        <v>31</v>
      </c>
      <c r="H22" s="76"/>
      <c r="I22" s="31"/>
      <c r="J22" s="76" t="s">
        <v>30</v>
      </c>
      <c r="K22" s="76"/>
      <c r="L22" s="25"/>
      <c r="M22" s="25"/>
      <c r="N22" s="25"/>
      <c r="O22" s="25"/>
      <c r="P22" s="25"/>
      <c r="Q22" s="25"/>
      <c r="R22" s="25"/>
      <c r="S22" s="25"/>
      <c r="T22" s="25"/>
    </row>
    <row r="23" spans="5:20" s="24" customFormat="1" ht="12.75"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42" s="14" customFormat="1" ht="15">
      <c r="A24" s="24" t="s">
        <v>34</v>
      </c>
      <c r="B24" s="13"/>
      <c r="C24" s="7"/>
      <c r="D24" s="1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8"/>
      <c r="P24" s="18"/>
      <c r="Q24" s="18"/>
      <c r="R24" s="18"/>
      <c r="S24" s="20"/>
      <c r="T24" s="20"/>
      <c r="U24" s="20"/>
      <c r="V24" s="20"/>
      <c r="W24" s="22"/>
      <c r="X24" s="22"/>
      <c r="Y24" s="22"/>
      <c r="Z24" s="22"/>
      <c r="AA24" s="16"/>
      <c r="AB24" s="16"/>
      <c r="AC24" s="16"/>
      <c r="AD24" s="16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</row>
    <row r="25" spans="1:42" s="14" customFormat="1" ht="15">
      <c r="A25" s="2"/>
      <c r="B25" s="13"/>
      <c r="C25" s="7"/>
      <c r="D25" s="1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8"/>
      <c r="P25" s="18"/>
      <c r="Q25" s="18"/>
      <c r="R25" s="18"/>
      <c r="S25" s="20"/>
      <c r="T25" s="20"/>
      <c r="U25" s="20"/>
      <c r="V25" s="20"/>
      <c r="W25" s="22"/>
      <c r="X25" s="22"/>
      <c r="Y25" s="22"/>
      <c r="Z25" s="22"/>
      <c r="AA25" s="16"/>
      <c r="AB25" s="16"/>
      <c r="AC25" s="16"/>
      <c r="AD25" s="16"/>
      <c r="AE25" s="12"/>
      <c r="AF25" s="12"/>
      <c r="AG25" s="12"/>
      <c r="AH25" s="12"/>
      <c r="AI25" s="12"/>
      <c r="AJ25" s="12"/>
      <c r="AK25" s="11"/>
      <c r="AL25" s="11"/>
      <c r="AM25" s="11"/>
      <c r="AN25" s="11"/>
      <c r="AO25" s="11"/>
      <c r="AP25" s="11"/>
    </row>
    <row r="26" spans="1:42" s="14" customFormat="1" ht="15">
      <c r="A26" s="2"/>
      <c r="B26" s="13"/>
      <c r="C26" s="7"/>
      <c r="D26" s="1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8"/>
      <c r="P26" s="18"/>
      <c r="Q26" s="18"/>
      <c r="R26" s="18"/>
      <c r="S26" s="20"/>
      <c r="T26" s="20"/>
      <c r="U26" s="20"/>
      <c r="V26" s="20"/>
      <c r="W26" s="22"/>
      <c r="X26" s="22"/>
      <c r="Y26" s="22"/>
      <c r="Z26" s="22"/>
      <c r="AA26" s="16"/>
      <c r="AB26" s="16"/>
      <c r="AC26" s="16"/>
      <c r="AD26" s="16"/>
      <c r="AE26" s="12"/>
      <c r="AF26" s="12"/>
      <c r="AG26" s="12"/>
      <c r="AH26" s="12"/>
      <c r="AI26" s="12"/>
      <c r="AJ26" s="12"/>
      <c r="AK26" s="11"/>
      <c r="AL26" s="11"/>
      <c r="AM26" s="11"/>
      <c r="AN26" s="11"/>
      <c r="AO26" s="11"/>
      <c r="AP26" s="11"/>
    </row>
    <row r="27" spans="1:42" s="14" customFormat="1" ht="15">
      <c r="A27" s="2"/>
      <c r="B27" s="13"/>
      <c r="C27" s="7"/>
      <c r="D27" s="1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8"/>
      <c r="P27" s="18"/>
      <c r="Q27" s="18"/>
      <c r="R27" s="18"/>
      <c r="S27" s="20"/>
      <c r="T27" s="20"/>
      <c r="U27" s="20"/>
      <c r="V27" s="20"/>
      <c r="W27" s="22"/>
      <c r="X27" s="22"/>
      <c r="Y27" s="22"/>
      <c r="Z27" s="22"/>
      <c r="AA27" s="16"/>
      <c r="AB27" s="16"/>
      <c r="AC27" s="16"/>
      <c r="AD27" s="16"/>
      <c r="AE27" s="12"/>
      <c r="AF27" s="12"/>
      <c r="AG27" s="12"/>
      <c r="AH27" s="12"/>
      <c r="AI27" s="12"/>
      <c r="AJ27" s="12"/>
      <c r="AK27" s="11"/>
      <c r="AL27" s="11"/>
      <c r="AM27" s="11"/>
      <c r="AN27" s="11"/>
      <c r="AO27" s="11"/>
      <c r="AP27" s="11"/>
    </row>
  </sheetData>
  <sheetProtection/>
  <autoFilter ref="A9:AQ17"/>
  <mergeCells count="44">
    <mergeCell ref="J20:K20"/>
    <mergeCell ref="G20:H20"/>
    <mergeCell ref="G22:H22"/>
    <mergeCell ref="J22:K22"/>
    <mergeCell ref="AP2:AP3"/>
    <mergeCell ref="W6:Z6"/>
    <mergeCell ref="Q7:R7"/>
    <mergeCell ref="AL4:AP4"/>
    <mergeCell ref="AC7:AD7"/>
    <mergeCell ref="AA6:AD6"/>
    <mergeCell ref="M1:AJ1"/>
    <mergeCell ref="AO1:AP1"/>
    <mergeCell ref="B2:B3"/>
    <mergeCell ref="C2:AJ2"/>
    <mergeCell ref="AK2:AK3"/>
    <mergeCell ref="AL2:AL3"/>
    <mergeCell ref="AM2:AM3"/>
    <mergeCell ref="AN2:AN3"/>
    <mergeCell ref="AO2:AO3"/>
    <mergeCell ref="C3:AJ3"/>
    <mergeCell ref="C6:D6"/>
    <mergeCell ref="E6:F6"/>
    <mergeCell ref="G6:J6"/>
    <mergeCell ref="K6:N6"/>
    <mergeCell ref="O6:R6"/>
    <mergeCell ref="S6:V6"/>
    <mergeCell ref="AG6:AJ6"/>
    <mergeCell ref="AK6:AP6"/>
    <mergeCell ref="A7:B7"/>
    <mergeCell ref="G7:H7"/>
    <mergeCell ref="I7:J7"/>
    <mergeCell ref="K7:L7"/>
    <mergeCell ref="M7:N7"/>
    <mergeCell ref="O7:P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</mergeCells>
  <printOptions/>
  <pageMargins left="0.3937007874015748" right="0.1968503937007874" top="0.5905511811023623" bottom="0.5905511811023623" header="0.31496062992125984" footer="0.3149606299212598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Николаевна Данилец</dc:creator>
  <cp:keywords/>
  <dc:description/>
  <cp:lastModifiedBy>shug-sd</cp:lastModifiedBy>
  <cp:lastPrinted>2021-06-28T07:58:52Z</cp:lastPrinted>
  <dcterms:created xsi:type="dcterms:W3CDTF">2017-03-22T06:23:34Z</dcterms:created>
  <dcterms:modified xsi:type="dcterms:W3CDTF">2021-07-15T09:28:32Z</dcterms:modified>
  <cp:category/>
  <cp:version/>
  <cp:contentType/>
  <cp:contentStatus/>
</cp:coreProperties>
</file>